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pp\Desktop\农客2019油补申报公示\"/>
    </mc:Choice>
  </mc:AlternateContent>
  <bookViews>
    <workbookView xWindow="0" yWindow="0" windowWidth="21600" windowHeight="10740"/>
  </bookViews>
  <sheets>
    <sheet name="农客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<sst xmlns="http://schemas.openxmlformats.org/spreadsheetml/2006/main" count="40" uniqueCount="30">
  <si>
    <t>农客2019年度城乡道路客运油补申报汇总表</t>
  </si>
  <si>
    <t>填报单位（盖章）：岳阳市交通运输综合执法支队</t>
  </si>
  <si>
    <t>填报日期：  2020  年 1 月 13 日</t>
  </si>
  <si>
    <t>填报单位：(盖章)</t>
  </si>
  <si>
    <t>湖南省道路运输管理局</t>
  </si>
  <si>
    <t>2016-03-14</t>
  </si>
  <si>
    <t>序号</t>
  </si>
  <si>
    <t>地市</t>
  </si>
  <si>
    <t>县（市、区）</t>
  </si>
  <si>
    <t>总车辆</t>
  </si>
  <si>
    <t>行驶里程
（公里）</t>
  </si>
  <si>
    <t>接入平台车辆数（辆）</t>
  </si>
  <si>
    <t>实时传输数据车辆数（辆）</t>
  </si>
  <si>
    <t>车辆数
（辆）</t>
  </si>
  <si>
    <t>座位数
（座）</t>
  </si>
  <si>
    <t>系数座位数
（座）</t>
  </si>
  <si>
    <t>岳阳市</t>
  </si>
  <si>
    <t>岳阳楼区</t>
  </si>
  <si>
    <t>云溪区</t>
  </si>
  <si>
    <t>君山区</t>
  </si>
  <si>
    <t>屈原区</t>
  </si>
  <si>
    <t>湘阴县</t>
  </si>
  <si>
    <t>汨罗市</t>
  </si>
  <si>
    <t>临湘市</t>
  </si>
  <si>
    <t>华容县</t>
  </si>
  <si>
    <t>岳阳县</t>
  </si>
  <si>
    <t>平江县</t>
  </si>
  <si>
    <t>合计</t>
  </si>
  <si>
    <t>-</t>
  </si>
  <si>
    <r>
      <t xml:space="preserve"> </t>
    </r>
    <r>
      <rPr>
        <b/>
        <sz val="12"/>
        <rFont val="宋体"/>
        <family val="3"/>
        <charset val="134"/>
      </rPr>
      <t>行政主管单位盖章：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</si>
</sst>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2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仿宋_GB2312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1" applyFont="1" applyAlignment="1">
      <alignment horizontal="right" vertical="center"/>
    </xf>
    <xf numFmtId="0" fontId="6" fillId="0" borderId="0" xfId="1" applyFont="1"/>
    <xf numFmtId="0" fontId="5" fillId="0" borderId="0" xfId="1" applyFont="1" applyBorder="1" applyAlignment="1">
      <alignment horizontal="left" vertical="center"/>
    </xf>
    <xf numFmtId="0" fontId="3" fillId="0" borderId="9" xfId="1" applyFont="1" applyFill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179" fontId="7" fillId="0" borderId="9" xfId="1" applyNumberFormat="1" applyFont="1" applyBorder="1" applyAlignment="1">
      <alignment horizontal="center" vertical="center" wrapText="1"/>
    </xf>
    <xf numFmtId="178" fontId="7" fillId="0" borderId="9" xfId="1" applyNumberFormat="1" applyFont="1" applyBorder="1" applyAlignment="1">
      <alignment horizontal="center" vertical="center" wrapText="1"/>
    </xf>
    <xf numFmtId="179" fontId="8" fillId="0" borderId="7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8" fontId="9" fillId="0" borderId="12" xfId="1" applyNumberFormat="1" applyFont="1" applyFill="1" applyBorder="1" applyAlignment="1">
      <alignment horizontal="center" vertical="center" wrapText="1"/>
    </xf>
    <xf numFmtId="179" fontId="9" fillId="0" borderId="12" xfId="1" applyNumberFormat="1" applyFont="1" applyFill="1" applyBorder="1" applyAlignment="1">
      <alignment horizontal="center" vertical="center" wrapText="1"/>
    </xf>
    <xf numFmtId="178" fontId="7" fillId="0" borderId="9" xfId="1" applyNumberFormat="1" applyFont="1" applyFill="1" applyBorder="1" applyAlignment="1">
      <alignment horizontal="center" vertical="center" wrapText="1"/>
    </xf>
    <xf numFmtId="179" fontId="7" fillId="0" borderId="9" xfId="1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178" fontId="10" fillId="0" borderId="9" xfId="1" applyNumberFormat="1" applyFont="1" applyBorder="1" applyAlignment="1">
      <alignment horizontal="center" vertical="center" wrapText="1"/>
    </xf>
    <xf numFmtId="179" fontId="10" fillId="0" borderId="9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4" fillId="0" borderId="0" xfId="1" applyFont="1"/>
    <xf numFmtId="0" fontId="14" fillId="0" borderId="0" xfId="1"/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7" xfId="0" applyFont="1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3" workbookViewId="0">
      <selection activeCell="D12" sqref="D12"/>
    </sheetView>
  </sheetViews>
  <sheetFormatPr defaultColWidth="9" defaultRowHeight="14.4"/>
  <cols>
    <col min="1" max="1" width="10.109375" customWidth="1"/>
    <col min="2" max="2" width="12.6640625" customWidth="1"/>
    <col min="3" max="3" width="16.21875" customWidth="1"/>
    <col min="4" max="5" width="10.6640625" customWidth="1"/>
    <col min="6" max="6" width="14.21875" customWidth="1"/>
    <col min="7" max="7" width="16" customWidth="1"/>
    <col min="8" max="8" width="19.33203125" customWidth="1"/>
    <col min="9" max="9" width="24.33203125" customWidth="1"/>
  </cols>
  <sheetData>
    <row r="1" spans="1:12" ht="24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2" hidden="1">
      <c r="A2" s="47"/>
      <c r="B2" s="47"/>
      <c r="C2" s="47"/>
      <c r="D2" s="47"/>
      <c r="E2" s="47"/>
      <c r="F2" s="47"/>
      <c r="G2" s="47"/>
      <c r="H2" s="47"/>
      <c r="I2" s="47"/>
    </row>
    <row r="3" spans="1:12" ht="22.95" customHeight="1">
      <c r="A3" s="47"/>
      <c r="B3" s="47"/>
      <c r="C3" s="47"/>
      <c r="D3" s="47"/>
      <c r="E3" s="47"/>
      <c r="F3" s="47"/>
      <c r="G3" s="47"/>
      <c r="H3" s="47"/>
      <c r="I3" s="47"/>
    </row>
    <row r="4" spans="1:12" s="1" customFormat="1" ht="28.5" customHeight="1">
      <c r="A4" s="3" t="s">
        <v>1</v>
      </c>
      <c r="B4" s="3"/>
      <c r="C4" s="3"/>
      <c r="D4" s="4"/>
      <c r="E4" s="5"/>
      <c r="F4" s="5"/>
      <c r="G4" s="34" t="s">
        <v>2</v>
      </c>
      <c r="H4" s="34"/>
      <c r="I4" s="34"/>
    </row>
    <row r="5" spans="1:12" s="2" customFormat="1" ht="15.9" hidden="1" customHeight="1">
      <c r="A5" s="6" t="s">
        <v>3</v>
      </c>
      <c r="B5" s="35" t="s">
        <v>4</v>
      </c>
      <c r="C5" s="35"/>
      <c r="D5" s="7"/>
      <c r="E5" s="7"/>
      <c r="F5" s="35" t="s">
        <v>5</v>
      </c>
      <c r="G5" s="35"/>
      <c r="H5" s="8"/>
      <c r="I5" s="29"/>
    </row>
    <row r="6" spans="1:12" ht="21" customHeight="1">
      <c r="A6" s="42" t="s">
        <v>6</v>
      </c>
      <c r="B6" s="42" t="s">
        <v>7</v>
      </c>
      <c r="C6" s="42" t="s">
        <v>8</v>
      </c>
      <c r="D6" s="36" t="s">
        <v>9</v>
      </c>
      <c r="E6" s="37"/>
      <c r="F6" s="38"/>
      <c r="G6" s="44" t="s">
        <v>10</v>
      </c>
      <c r="H6" s="46" t="s">
        <v>11</v>
      </c>
      <c r="I6" s="46" t="s">
        <v>12</v>
      </c>
      <c r="J6" s="30"/>
      <c r="K6" s="30"/>
      <c r="L6" s="30"/>
    </row>
    <row r="7" spans="1:12" ht="31.2">
      <c r="A7" s="43"/>
      <c r="B7" s="43"/>
      <c r="C7" s="43"/>
      <c r="D7" s="9" t="s">
        <v>13</v>
      </c>
      <c r="E7" s="9" t="s">
        <v>14</v>
      </c>
      <c r="F7" s="9" t="s">
        <v>15</v>
      </c>
      <c r="G7" s="45"/>
      <c r="H7" s="46"/>
      <c r="I7" s="46"/>
      <c r="J7" s="30"/>
      <c r="K7" s="30"/>
      <c r="L7" s="30"/>
    </row>
    <row r="8" spans="1:12" ht="30" customHeight="1">
      <c r="A8" s="10">
        <v>1</v>
      </c>
      <c r="B8" s="11" t="s">
        <v>16</v>
      </c>
      <c r="C8" s="12" t="s">
        <v>17</v>
      </c>
      <c r="D8" s="13">
        <v>74</v>
      </c>
      <c r="E8" s="13">
        <v>1661</v>
      </c>
      <c r="F8" s="13">
        <v>1408</v>
      </c>
      <c r="G8" s="14">
        <v>4500845.1900000004</v>
      </c>
      <c r="H8" s="15">
        <v>72</v>
      </c>
      <c r="I8" s="31">
        <v>65</v>
      </c>
      <c r="J8" s="30"/>
      <c r="K8" s="30"/>
      <c r="L8" s="30"/>
    </row>
    <row r="9" spans="1:12" ht="30" customHeight="1">
      <c r="A9" s="10">
        <v>2</v>
      </c>
      <c r="B9" s="11" t="s">
        <v>16</v>
      </c>
      <c r="C9" s="12" t="s">
        <v>18</v>
      </c>
      <c r="D9" s="15">
        <v>90</v>
      </c>
      <c r="E9" s="15">
        <v>1710</v>
      </c>
      <c r="F9" s="15">
        <v>1599</v>
      </c>
      <c r="G9" s="14">
        <v>5204084.2699999996</v>
      </c>
      <c r="H9" s="15">
        <v>90</v>
      </c>
      <c r="I9" s="32">
        <v>90</v>
      </c>
      <c r="J9" s="30"/>
      <c r="K9" s="30"/>
      <c r="L9" s="30"/>
    </row>
    <row r="10" spans="1:12" ht="30" customHeight="1">
      <c r="A10" s="10">
        <v>3</v>
      </c>
      <c r="B10" s="11" t="s">
        <v>16</v>
      </c>
      <c r="C10" s="12" t="s">
        <v>19</v>
      </c>
      <c r="D10" s="15">
        <v>101</v>
      </c>
      <c r="E10" s="15">
        <v>1825</v>
      </c>
      <c r="F10" s="15">
        <v>1645</v>
      </c>
      <c r="G10" s="16">
        <v>7031886.8799999999</v>
      </c>
      <c r="H10" s="15">
        <v>101</v>
      </c>
      <c r="I10" s="32">
        <v>101</v>
      </c>
      <c r="J10" s="30"/>
      <c r="K10" s="30"/>
      <c r="L10" s="30"/>
    </row>
    <row r="11" spans="1:12" ht="30" customHeight="1">
      <c r="A11" s="10">
        <v>4</v>
      </c>
      <c r="B11" s="17" t="s">
        <v>16</v>
      </c>
      <c r="C11" s="18" t="s">
        <v>20</v>
      </c>
      <c r="D11" s="19">
        <v>25</v>
      </c>
      <c r="E11" s="19">
        <v>585</v>
      </c>
      <c r="F11" s="19">
        <v>412</v>
      </c>
      <c r="G11" s="20">
        <v>839582.58</v>
      </c>
      <c r="H11" s="19">
        <v>25</v>
      </c>
      <c r="I11" s="33">
        <v>25</v>
      </c>
      <c r="J11" s="30"/>
      <c r="K11" s="30"/>
      <c r="L11" s="30"/>
    </row>
    <row r="12" spans="1:12" ht="30" customHeight="1">
      <c r="A12" s="10">
        <v>5</v>
      </c>
      <c r="B12" s="11" t="s">
        <v>16</v>
      </c>
      <c r="C12" s="12" t="s">
        <v>21</v>
      </c>
      <c r="D12" s="21">
        <v>138</v>
      </c>
      <c r="E12" s="21">
        <v>3093</v>
      </c>
      <c r="F12" s="21">
        <v>2410</v>
      </c>
      <c r="G12" s="22">
        <v>7295858.2400000002</v>
      </c>
      <c r="H12" s="21">
        <v>138</v>
      </c>
      <c r="I12" s="32">
        <v>105</v>
      </c>
      <c r="J12" s="30"/>
      <c r="K12" s="30"/>
      <c r="L12" s="30"/>
    </row>
    <row r="13" spans="1:12" ht="30" customHeight="1">
      <c r="A13" s="10">
        <v>6</v>
      </c>
      <c r="B13" s="11" t="s">
        <v>16</v>
      </c>
      <c r="C13" s="13" t="s">
        <v>22</v>
      </c>
      <c r="D13" s="15">
        <v>50</v>
      </c>
      <c r="E13" s="15">
        <v>982</v>
      </c>
      <c r="F13" s="15">
        <v>467</v>
      </c>
      <c r="G13" s="14">
        <v>1458701.37</v>
      </c>
      <c r="H13" s="15">
        <v>50</v>
      </c>
      <c r="I13" s="15">
        <v>50</v>
      </c>
      <c r="J13" s="30"/>
      <c r="K13" s="30"/>
      <c r="L13" s="30"/>
    </row>
    <row r="14" spans="1:12" ht="30" customHeight="1">
      <c r="A14" s="10">
        <v>7</v>
      </c>
      <c r="B14" s="11" t="s">
        <v>16</v>
      </c>
      <c r="C14" s="12" t="s">
        <v>23</v>
      </c>
      <c r="D14" s="15">
        <v>287</v>
      </c>
      <c r="E14" s="15">
        <v>5499</v>
      </c>
      <c r="F14" s="15">
        <v>4922</v>
      </c>
      <c r="G14" s="14">
        <v>18001396.649999999</v>
      </c>
      <c r="H14" s="15">
        <v>258</v>
      </c>
      <c r="I14" s="15">
        <v>258</v>
      </c>
      <c r="J14" s="30"/>
      <c r="K14" s="30"/>
      <c r="L14" s="30"/>
    </row>
    <row r="15" spans="1:12" ht="30" customHeight="1">
      <c r="A15" s="10">
        <v>8</v>
      </c>
      <c r="B15" s="11" t="s">
        <v>16</v>
      </c>
      <c r="C15" s="12" t="s">
        <v>24</v>
      </c>
      <c r="D15" s="21">
        <v>285</v>
      </c>
      <c r="E15" s="21">
        <v>5594</v>
      </c>
      <c r="F15" s="21">
        <v>4698</v>
      </c>
      <c r="G15" s="23">
        <v>16136601.68</v>
      </c>
      <c r="H15" s="21">
        <v>285</v>
      </c>
      <c r="I15" s="32">
        <v>236</v>
      </c>
      <c r="J15" s="30"/>
      <c r="K15" s="30"/>
      <c r="L15" s="30"/>
    </row>
    <row r="16" spans="1:12" ht="30" customHeight="1">
      <c r="A16" s="10">
        <v>9</v>
      </c>
      <c r="B16" s="11" t="s">
        <v>16</v>
      </c>
      <c r="C16" s="13" t="s">
        <v>25</v>
      </c>
      <c r="D16" s="15">
        <v>310</v>
      </c>
      <c r="E16" s="15">
        <v>6837</v>
      </c>
      <c r="F16" s="15">
        <v>5936</v>
      </c>
      <c r="G16" s="14">
        <v>20760191.890000001</v>
      </c>
      <c r="H16" s="15">
        <v>310</v>
      </c>
      <c r="I16" s="32">
        <v>276</v>
      </c>
      <c r="J16" s="30"/>
      <c r="K16" s="30"/>
      <c r="L16" s="30"/>
    </row>
    <row r="17" spans="1:12" ht="30" customHeight="1">
      <c r="A17" s="10">
        <v>10</v>
      </c>
      <c r="B17" s="11" t="s">
        <v>16</v>
      </c>
      <c r="C17" s="13" t="s">
        <v>26</v>
      </c>
      <c r="D17" s="15">
        <v>375</v>
      </c>
      <c r="E17" s="15">
        <v>7969</v>
      </c>
      <c r="F17" s="15">
        <v>9973</v>
      </c>
      <c r="G17" s="14">
        <v>15198708.51</v>
      </c>
      <c r="H17" s="15">
        <v>375</v>
      </c>
      <c r="I17" s="15">
        <v>375</v>
      </c>
      <c r="J17" s="30"/>
      <c r="K17" s="30"/>
      <c r="L17" s="30"/>
    </row>
    <row r="18" spans="1:12" ht="30" customHeight="1">
      <c r="A18" s="13" t="s">
        <v>27</v>
      </c>
      <c r="B18" s="13" t="s">
        <v>28</v>
      </c>
      <c r="C18" s="13" t="s">
        <v>28</v>
      </c>
      <c r="D18" s="24">
        <f t="shared" ref="D18:I18" si="0">SUM(D8:D17)</f>
        <v>1735</v>
      </c>
      <c r="E18" s="24">
        <f t="shared" si="0"/>
        <v>35755</v>
      </c>
      <c r="F18" s="24">
        <f t="shared" si="0"/>
        <v>33470</v>
      </c>
      <c r="G18" s="25">
        <f t="shared" si="0"/>
        <v>96427857.260000005</v>
      </c>
      <c r="H18" s="24">
        <f t="shared" si="0"/>
        <v>1704</v>
      </c>
      <c r="I18" s="24">
        <f t="shared" si="0"/>
        <v>1581</v>
      </c>
      <c r="J18" s="30"/>
      <c r="K18" s="30"/>
      <c r="L18" s="30"/>
    </row>
    <row r="19" spans="1:12" ht="37.950000000000003" customHeight="1">
      <c r="A19" s="39" t="s">
        <v>29</v>
      </c>
      <c r="B19" s="39"/>
      <c r="C19" s="39"/>
      <c r="D19" s="39"/>
      <c r="E19" s="39"/>
      <c r="F19" s="39"/>
      <c r="G19" s="39"/>
      <c r="H19" s="39"/>
      <c r="I19" s="39"/>
    </row>
    <row r="20" spans="1:12">
      <c r="A20" s="26"/>
      <c r="B20" s="40"/>
      <c r="C20" s="41"/>
      <c r="D20" s="41"/>
      <c r="E20" s="41"/>
      <c r="F20" s="41"/>
      <c r="G20" s="41"/>
      <c r="H20" s="27"/>
    </row>
    <row r="21" spans="1:12">
      <c r="A21" s="28"/>
      <c r="B21" s="40"/>
      <c r="C21" s="41"/>
      <c r="D21" s="41"/>
      <c r="E21" s="41"/>
      <c r="F21" s="41"/>
      <c r="G21" s="41"/>
      <c r="H21" s="27"/>
    </row>
    <row r="22" spans="1:12">
      <c r="A22" s="28"/>
      <c r="B22" s="40"/>
      <c r="C22" s="41"/>
      <c r="D22" s="41"/>
      <c r="E22" s="41"/>
      <c r="F22" s="41"/>
      <c r="G22" s="41"/>
      <c r="H22" s="27"/>
    </row>
  </sheetData>
  <mergeCells count="15">
    <mergeCell ref="A1:I3"/>
    <mergeCell ref="B20:G20"/>
    <mergeCell ref="B21:G21"/>
    <mergeCell ref="B22:G22"/>
    <mergeCell ref="A6:A7"/>
    <mergeCell ref="B6:B7"/>
    <mergeCell ref="C6:C7"/>
    <mergeCell ref="G6:G7"/>
    <mergeCell ref="G4:I4"/>
    <mergeCell ref="B5:C5"/>
    <mergeCell ref="F5:G5"/>
    <mergeCell ref="D6:F6"/>
    <mergeCell ref="A19:I19"/>
    <mergeCell ref="H6:H7"/>
    <mergeCell ref="I6:I7"/>
  </mergeCells>
  <phoneticPr fontId="19" type="noConversion"/>
  <pageMargins left="0.70763888888888904" right="0.409027777777777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cswcj</dc:creator>
  <cp:lastModifiedBy>fpp</cp:lastModifiedBy>
  <cp:lastPrinted>2016-03-15T01:06:00Z</cp:lastPrinted>
  <dcterms:created xsi:type="dcterms:W3CDTF">2016-03-15T00:32:00Z</dcterms:created>
  <dcterms:modified xsi:type="dcterms:W3CDTF">2020-01-14T02:09:32Z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2052-11.1.0.9329</vt:lpwstr>
  </property>
</Properties>
</file>